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\IBC\Sharda Maa\Claim\Claim Sheet till July 2022-Uploaded on IBBI\March 2024\"/>
    </mc:Choice>
  </mc:AlternateContent>
  <xr:revisionPtr revIDLastSave="0" documentId="13_ncr:1_{267D9BD4-94A8-4B14-AE7C-1B73E316450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le 1" sheetId="1" r:id="rId1"/>
    <sheet name="Table 2" sheetId="2" r:id="rId2"/>
    <sheet name="Table 3" sheetId="3" r:id="rId3"/>
    <sheet name="Table 4" sheetId="4" r:id="rId4"/>
    <sheet name="Table 5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E10" i="1" s="1"/>
  <c r="D10" i="1"/>
  <c r="A9" i="1"/>
  <c r="M8" i="1"/>
  <c r="M10" i="1" s="1"/>
</calcChain>
</file>

<file path=xl/sharedStrings.xml><?xml version="1.0" encoding="utf-8"?>
<sst xmlns="http://schemas.openxmlformats.org/spreadsheetml/2006/main" count="50" uniqueCount="36">
  <si>
    <r>
      <rPr>
        <b/>
        <sz val="11"/>
        <color rgb="FF003265"/>
        <rFont val="Cambria"/>
        <family val="1"/>
      </rPr>
      <t>IBC Laws| www.ibclaw.in</t>
    </r>
  </si>
  <si>
    <t>Name of creditor</t>
  </si>
  <si>
    <t>Amount claimed</t>
  </si>
  <si>
    <t>Amount  of  claim  admitted</t>
  </si>
  <si>
    <t>Nature of claim</t>
  </si>
  <si>
    <t>Maruti Engineering</t>
  </si>
  <si>
    <t>Operational Creditor</t>
  </si>
  <si>
    <t>Nil</t>
  </si>
  <si>
    <t>No</t>
  </si>
  <si>
    <t>Vaneet Bhatia</t>
  </si>
  <si>
    <t>RP in the matter of Sharda Ma Enterprises Private limited</t>
  </si>
  <si>
    <t>Registration Number: IBBI/IPA-002/IP-N00908/2019-20/12942.</t>
  </si>
  <si>
    <t>Email: Registered With IBBI- vaneetbhatia4@gmail.com</t>
  </si>
  <si>
    <t>Email For Correspondence- cirp.shardama@gmail.com </t>
  </si>
  <si>
    <t>Contact No.: 9971641494</t>
  </si>
  <si>
    <t>List of operational creditors (Other than Workmen and Employees and Government Dues)</t>
  </si>
  <si>
    <t>Details of claim received</t>
  </si>
  <si>
    <t>Details of claim admitted</t>
  </si>
  <si>
    <t>Amount of contin- gent claim</t>
  </si>
  <si>
    <t>Amount of any mutual dues, that may be set-off</t>
  </si>
  <si>
    <t>Amount of claim under verifica- tion</t>
  </si>
  <si>
    <t>Remarks, if any</t>
  </si>
  <si>
    <t>Date of receipt</t>
  </si>
  <si>
    <t>Whether related party?</t>
  </si>
  <si>
    <t>% of voting share in CoC</t>
  </si>
  <si>
    <t>-</t>
  </si>
  <si>
    <t>TOTAL</t>
  </si>
  <si>
    <r>
      <t xml:space="preserve">Annexure-8
Name of the corporate debtor: </t>
    </r>
    <r>
      <rPr>
        <b/>
        <u/>
        <sz val="12"/>
        <rFont val="Bookman Old Style"/>
        <family val="1"/>
      </rPr>
      <t>Sharda Ma Enterprises Private Limited</t>
    </r>
    <r>
      <rPr>
        <b/>
        <sz val="12"/>
        <rFont val="Bookman Old Style"/>
        <family val="1"/>
      </rPr>
      <t xml:space="preserve">; Date of commencement of CIRP: </t>
    </r>
    <r>
      <rPr>
        <b/>
        <u/>
        <sz val="12"/>
        <rFont val="Bookman Old Style"/>
        <family val="1"/>
      </rPr>
      <t>08th April, 2022</t>
    </r>
    <r>
      <rPr>
        <b/>
        <sz val="12"/>
        <rFont val="Bookman Old Style"/>
        <family val="1"/>
      </rPr>
      <t xml:space="preserve">; List of creditors as on: </t>
    </r>
    <r>
      <rPr>
        <b/>
        <u/>
        <sz val="12"/>
        <rFont val="Bookman Old Style"/>
        <family val="1"/>
      </rPr>
      <t>22nd March, 2024</t>
    </r>
  </si>
  <si>
    <r>
      <rPr>
        <b/>
        <sz val="12"/>
        <rFont val="Bookman Old Style"/>
        <family val="1"/>
      </rPr>
      <t>Sl.
No.</t>
    </r>
  </si>
  <si>
    <r>
      <rPr>
        <b/>
        <sz val="12"/>
        <rFont val="Bookman Old Style"/>
        <family val="1"/>
      </rPr>
      <t>Amount of
claim not ad- mitted</t>
    </r>
  </si>
  <si>
    <r>
      <rPr>
        <b/>
        <sz val="12"/>
        <rFont val="Bookman Old Style"/>
        <family val="1"/>
      </rPr>
      <t>Amount covered by security
interest</t>
    </r>
  </si>
  <si>
    <r>
      <rPr>
        <b/>
        <sz val="12"/>
        <rFont val="Bookman Old Style"/>
        <family val="1"/>
      </rPr>
      <t>Amount covered by guara
-ntee</t>
    </r>
  </si>
  <si>
    <t>Not Admitted</t>
  </si>
  <si>
    <t>Admitted</t>
  </si>
  <si>
    <t>Euler Hermes, Singapore Branch</t>
  </si>
  <si>
    <t>AFA Valid till 10th September,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</si>
</sst>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b/>
      <sz val="11"/>
      <name val="Cambria"/>
    </font>
    <font>
      <b/>
      <sz val="11"/>
      <color rgb="FF003265"/>
      <name val="Cambria"/>
      <family val="1"/>
    </font>
    <font>
      <sz val="10"/>
      <color rgb="FF000000"/>
      <name val="Times New Roman"/>
      <charset val="204"/>
    </font>
    <font>
      <b/>
      <sz val="12"/>
      <name val="Bookman Old Style"/>
      <family val="1"/>
    </font>
    <font>
      <sz val="12"/>
      <color rgb="FF000000"/>
      <name val="Bookman Old Style"/>
      <family val="1"/>
    </font>
    <font>
      <sz val="10"/>
      <color rgb="FF000000"/>
      <name val="Bookman Old Style"/>
      <family val="1"/>
    </font>
    <font>
      <b/>
      <u/>
      <sz val="12"/>
      <name val="Bookman Old Style"/>
      <family val="1"/>
    </font>
    <font>
      <b/>
      <sz val="12"/>
      <color theme="1"/>
      <name val="Bookman Old Style"/>
      <family val="1"/>
    </font>
    <font>
      <b/>
      <sz val="12"/>
      <color rgb="FF000000"/>
      <name val="Bookman Old Style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1" fillId="0" borderId="0"/>
  </cellStyleXfs>
  <cellXfs count="38">
    <xf numFmtId="0" fontId="0" fillId="0" borderId="0" xfId="0" applyAlignment="1">
      <alignment horizontal="left" vertical="top"/>
    </xf>
    <xf numFmtId="0" fontId="2" fillId="0" borderId="0" xfId="0" applyFont="1" applyAlignment="1">
      <alignment horizontal="right" vertical="top" wrapText="1"/>
    </xf>
    <xf numFmtId="0" fontId="5" fillId="0" borderId="0" xfId="0" applyFont="1" applyAlignment="1">
      <alignment horizontal="center" vertical="top" wrapText="1"/>
    </xf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6" fillId="0" borderId="0" xfId="0" applyFont="1" applyAlignment="1">
      <alignment horizontal="center" vertical="top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6" fillId="0" borderId="1" xfId="0" applyFont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left" vertical="center" wrapText="1"/>
    </xf>
    <xf numFmtId="43" fontId="6" fillId="0" borderId="1" xfId="1" applyFont="1" applyBorder="1" applyAlignment="1">
      <alignment horizontal="left" vertical="center" wrapText="1"/>
    </xf>
    <xf numFmtId="43" fontId="6" fillId="0" borderId="1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wrapText="1"/>
    </xf>
    <xf numFmtId="14" fontId="6" fillId="0" borderId="1" xfId="0" applyNumberFormat="1" applyFont="1" applyBorder="1" applyAlignment="1">
      <alignment horizontal="left" wrapText="1"/>
    </xf>
    <xf numFmtId="0" fontId="6" fillId="0" borderId="1" xfId="0" applyFont="1" applyBorder="1" applyAlignment="1">
      <alignment horizontal="center" wrapText="1"/>
    </xf>
    <xf numFmtId="0" fontId="9" fillId="0" borderId="0" xfId="0" applyFont="1"/>
    <xf numFmtId="0" fontId="9" fillId="0" borderId="0" xfId="0" applyFont="1" applyAlignment="1">
      <alignment vertical="top"/>
    </xf>
    <xf numFmtId="0" fontId="9" fillId="0" borderId="0" xfId="0" applyFont="1" applyAlignment="1">
      <alignment horizontal="justify" vertical="center"/>
    </xf>
    <xf numFmtId="0" fontId="9" fillId="0" borderId="0" xfId="0" applyFont="1" applyAlignment="1">
      <alignment horizontal="center" vertical="top"/>
    </xf>
    <xf numFmtId="0" fontId="6" fillId="0" borderId="0" xfId="0" applyFont="1"/>
    <xf numFmtId="0" fontId="9" fillId="0" borderId="0" xfId="0" applyFont="1" applyAlignment="1">
      <alignment vertical="center"/>
    </xf>
    <xf numFmtId="0" fontId="6" fillId="0" borderId="0" xfId="0" applyFont="1" applyAlignment="1">
      <alignment vertical="top"/>
    </xf>
    <xf numFmtId="43" fontId="6" fillId="0" borderId="1" xfId="1" applyFont="1" applyBorder="1" applyAlignment="1">
      <alignment horizontal="right" wrapText="1"/>
    </xf>
    <xf numFmtId="0" fontId="10" fillId="0" borderId="1" xfId="0" applyFont="1" applyBorder="1" applyAlignment="1">
      <alignment horizontal="left" vertical="top"/>
    </xf>
    <xf numFmtId="43" fontId="10" fillId="0" borderId="1" xfId="0" applyNumberFormat="1" applyFont="1" applyBorder="1" applyAlignment="1">
      <alignment horizontal="left" vertical="top"/>
    </xf>
    <xf numFmtId="0" fontId="10" fillId="0" borderId="0" xfId="0" applyFont="1" applyAlignment="1">
      <alignment horizontal="left" vertical="top"/>
    </xf>
    <xf numFmtId="0" fontId="9" fillId="0" borderId="0" xfId="2" applyFont="1"/>
    <xf numFmtId="0" fontId="9" fillId="0" borderId="0" xfId="2" applyFont="1" applyAlignment="1">
      <alignment vertical="top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top"/>
    </xf>
  </cellXfs>
  <cellStyles count="3">
    <cellStyle name="Comma" xfId="1" builtinId="3"/>
    <cellStyle name="Normal" xfId="0" builtinId="0"/>
    <cellStyle name="Normal 2" xfId="2" xr:uid="{0FA37167-0385-43C5-8430-AE2CEE188E8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bclaw.i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24"/>
  <sheetViews>
    <sheetView tabSelected="1" workbookViewId="0">
      <selection activeCell="A3" sqref="A3:P3"/>
    </sheetView>
  </sheetViews>
  <sheetFormatPr defaultRowHeight="15" x14ac:dyDescent="0.2"/>
  <cols>
    <col min="1" max="1" width="5.5" style="4" customWidth="1"/>
    <col min="2" max="2" width="17.5" style="4" customWidth="1"/>
    <col min="3" max="3" width="16.6640625" style="4" bestFit="1" customWidth="1"/>
    <col min="4" max="4" width="26.5" style="4" bestFit="1" customWidth="1"/>
    <col min="5" max="5" width="26.33203125" style="4" bestFit="1" customWidth="1"/>
    <col min="6" max="6" width="12.83203125" style="4" customWidth="1"/>
    <col min="7" max="7" width="10.5" style="4" customWidth="1"/>
    <col min="8" max="8" width="10" style="4" customWidth="1"/>
    <col min="9" max="12" width="9.33203125" style="4"/>
    <col min="13" max="13" width="22.6640625" style="4" bestFit="1" customWidth="1"/>
    <col min="14" max="14" width="9" style="4" bestFit="1" customWidth="1"/>
    <col min="15" max="15" width="23.1640625" style="4" customWidth="1"/>
    <col min="16" max="16384" width="9.33203125" style="4"/>
  </cols>
  <sheetData>
    <row r="2" spans="1:16" ht="15.7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</row>
    <row r="3" spans="1:16" ht="41.45" customHeight="1" x14ac:dyDescent="0.2">
      <c r="A3" s="2" t="s">
        <v>27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5.75" x14ac:dyDescent="0.2">
      <c r="A4" s="2" t="s">
        <v>15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</row>
    <row r="5" spans="1:16" ht="15.75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ht="15.75" x14ac:dyDescent="0.2">
      <c r="A6" s="6" t="s">
        <v>28</v>
      </c>
      <c r="B6" s="7" t="s">
        <v>1</v>
      </c>
      <c r="C6" s="7" t="s">
        <v>16</v>
      </c>
      <c r="D6" s="7"/>
      <c r="E6" s="7" t="s">
        <v>17</v>
      </c>
      <c r="F6" s="7"/>
      <c r="G6" s="7"/>
      <c r="H6" s="7"/>
      <c r="I6" s="7"/>
      <c r="J6" s="7"/>
      <c r="K6" s="8" t="s">
        <v>18</v>
      </c>
      <c r="L6" s="8" t="s">
        <v>19</v>
      </c>
      <c r="M6" s="9" t="s">
        <v>29</v>
      </c>
      <c r="N6" s="8" t="s">
        <v>20</v>
      </c>
      <c r="O6" s="7" t="s">
        <v>21</v>
      </c>
      <c r="P6" s="3"/>
    </row>
    <row r="7" spans="1:16" s="13" customFormat="1" ht="126" x14ac:dyDescent="0.2">
      <c r="A7" s="6"/>
      <c r="B7" s="7"/>
      <c r="C7" s="10" t="s">
        <v>22</v>
      </c>
      <c r="D7" s="10" t="s">
        <v>2</v>
      </c>
      <c r="E7" s="10" t="s">
        <v>3</v>
      </c>
      <c r="F7" s="10" t="s">
        <v>4</v>
      </c>
      <c r="G7" s="11" t="s">
        <v>30</v>
      </c>
      <c r="H7" s="11" t="s">
        <v>31</v>
      </c>
      <c r="I7" s="10" t="s">
        <v>23</v>
      </c>
      <c r="J7" s="10" t="s">
        <v>24</v>
      </c>
      <c r="K7" s="8"/>
      <c r="L7" s="8"/>
      <c r="M7" s="9"/>
      <c r="N7" s="8"/>
      <c r="O7" s="7"/>
      <c r="P7" s="12"/>
    </row>
    <row r="8" spans="1:16" s="19" customFormat="1" ht="47.25" x14ac:dyDescent="0.2">
      <c r="A8" s="14">
        <v>1</v>
      </c>
      <c r="B8" s="14" t="s">
        <v>5</v>
      </c>
      <c r="C8" s="15">
        <v>44747</v>
      </c>
      <c r="D8" s="16">
        <v>6300598</v>
      </c>
      <c r="E8" s="11" t="s">
        <v>25</v>
      </c>
      <c r="F8" s="14" t="s">
        <v>6</v>
      </c>
      <c r="G8" s="11" t="s">
        <v>7</v>
      </c>
      <c r="H8" s="11" t="s">
        <v>7</v>
      </c>
      <c r="I8" s="11" t="s">
        <v>8</v>
      </c>
      <c r="J8" s="11" t="s">
        <v>7</v>
      </c>
      <c r="K8" s="11" t="s">
        <v>7</v>
      </c>
      <c r="L8" s="11" t="s">
        <v>7</v>
      </c>
      <c r="M8" s="17">
        <f>D8</f>
        <v>6300598</v>
      </c>
      <c r="N8" s="11" t="s">
        <v>25</v>
      </c>
      <c r="O8" s="14" t="s">
        <v>32</v>
      </c>
      <c r="P8" s="18"/>
    </row>
    <row r="9" spans="1:16" ht="63" x14ac:dyDescent="0.25">
      <c r="A9" s="20">
        <f>A8+1</f>
        <v>2</v>
      </c>
      <c r="B9" s="20" t="s">
        <v>34</v>
      </c>
      <c r="C9" s="21">
        <v>44792</v>
      </c>
      <c r="D9" s="30">
        <v>251659004.97999999</v>
      </c>
      <c r="E9" s="30">
        <f>D9</f>
        <v>251659004.97999999</v>
      </c>
      <c r="F9" s="14" t="s">
        <v>6</v>
      </c>
      <c r="G9" s="11" t="s">
        <v>7</v>
      </c>
      <c r="H9" s="11" t="s">
        <v>7</v>
      </c>
      <c r="I9" s="11" t="s">
        <v>8</v>
      </c>
      <c r="J9" s="11" t="s">
        <v>7</v>
      </c>
      <c r="K9" s="11" t="s">
        <v>7</v>
      </c>
      <c r="L9" s="11" t="s">
        <v>7</v>
      </c>
      <c r="M9" s="22" t="s">
        <v>25</v>
      </c>
      <c r="N9" s="22" t="s">
        <v>25</v>
      </c>
      <c r="O9" s="20" t="s">
        <v>33</v>
      </c>
      <c r="P9" s="3"/>
    </row>
    <row r="10" spans="1:16" s="33" customFormat="1" ht="15.75" x14ac:dyDescent="0.2">
      <c r="A10" s="31"/>
      <c r="B10" s="31"/>
      <c r="C10" s="31" t="s">
        <v>26</v>
      </c>
      <c r="D10" s="32">
        <f>SUM(D8:D9)</f>
        <v>257959602.97999999</v>
      </c>
      <c r="E10" s="32">
        <f>SUM(E8:E9)</f>
        <v>251659004.97999999</v>
      </c>
      <c r="F10" s="31"/>
      <c r="G10" s="31"/>
      <c r="H10" s="31"/>
      <c r="I10" s="31"/>
      <c r="J10" s="31"/>
      <c r="K10" s="31"/>
      <c r="L10" s="31"/>
      <c r="M10" s="32">
        <f>SUM(M8:M9)</f>
        <v>6300598</v>
      </c>
      <c r="N10" s="31"/>
      <c r="O10" s="31"/>
    </row>
    <row r="17" spans="1:13" ht="15.75" x14ac:dyDescent="0.25">
      <c r="B17" s="23" t="s">
        <v>9</v>
      </c>
      <c r="C17" s="24"/>
      <c r="D17" s="25"/>
      <c r="E17" s="26"/>
      <c r="F17" s="27"/>
      <c r="G17" s="3"/>
    </row>
    <row r="18" spans="1:13" ht="15.75" x14ac:dyDescent="0.25">
      <c r="B18" s="23" t="s">
        <v>10</v>
      </c>
      <c r="C18" s="24"/>
      <c r="D18" s="25"/>
      <c r="E18" s="26"/>
      <c r="F18" s="27"/>
      <c r="G18" s="3"/>
    </row>
    <row r="19" spans="1:13" ht="15.75" x14ac:dyDescent="0.25">
      <c r="B19" s="23" t="s">
        <v>11</v>
      </c>
      <c r="C19" s="24"/>
      <c r="D19" s="25"/>
      <c r="E19" s="26"/>
      <c r="F19" s="27"/>
      <c r="G19" s="3"/>
    </row>
    <row r="20" spans="1:13" s="3" customFormat="1" ht="15.75" x14ac:dyDescent="0.25">
      <c r="A20" s="12"/>
      <c r="B20" s="34" t="s">
        <v>35</v>
      </c>
      <c r="C20" s="35"/>
      <c r="D20" s="36"/>
      <c r="E20" s="37"/>
      <c r="H20" s="12"/>
      <c r="I20" s="12"/>
      <c r="J20" s="12"/>
      <c r="K20" s="12"/>
      <c r="L20" s="12"/>
      <c r="M20" s="12"/>
    </row>
    <row r="21" spans="1:13" ht="15.75" x14ac:dyDescent="0.25">
      <c r="B21" s="23" t="s">
        <v>12</v>
      </c>
      <c r="C21" s="24"/>
      <c r="D21" s="28"/>
      <c r="E21" s="26"/>
      <c r="F21" s="27"/>
      <c r="G21" s="3"/>
    </row>
    <row r="22" spans="1:13" ht="15.75" x14ac:dyDescent="0.25">
      <c r="B22" s="23" t="s">
        <v>13</v>
      </c>
      <c r="C22" s="24"/>
      <c r="D22" s="28"/>
      <c r="E22" s="26"/>
      <c r="F22" s="27"/>
      <c r="G22" s="3"/>
    </row>
    <row r="23" spans="1:13" ht="15.75" x14ac:dyDescent="0.25">
      <c r="B23" s="23" t="s">
        <v>14</v>
      </c>
      <c r="C23" s="24"/>
      <c r="D23" s="28"/>
      <c r="E23" s="26"/>
      <c r="F23" s="27"/>
      <c r="G23" s="3"/>
    </row>
    <row r="24" spans="1:13" ht="15.75" x14ac:dyDescent="0.25">
      <c r="B24" s="27"/>
      <c r="C24" s="29"/>
      <c r="D24" s="29"/>
      <c r="E24" s="12"/>
      <c r="F24" s="27"/>
      <c r="G24" s="3"/>
    </row>
  </sheetData>
  <mergeCells count="12">
    <mergeCell ref="A2:O2"/>
    <mergeCell ref="A4:O4"/>
    <mergeCell ref="A3:P3"/>
    <mergeCell ref="L6:L7"/>
    <mergeCell ref="M6:M7"/>
    <mergeCell ref="N6:N7"/>
    <mergeCell ref="O6:O7"/>
    <mergeCell ref="A6:A7"/>
    <mergeCell ref="B6:B7"/>
    <mergeCell ref="C6:D6"/>
    <mergeCell ref="E6:J6"/>
    <mergeCell ref="K6:K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cols>
    <col min="1" max="1" width="164.83203125" customWidth="1"/>
  </cols>
  <sheetData>
    <row r="1" ht="47.25" customHeight="1" x14ac:dyDescent="0.2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cols>
    <col min="1" max="1" width="164.83203125" customWidth="1"/>
  </cols>
  <sheetData>
    <row r="1" ht="15.75" customHeight="1" x14ac:dyDescent="0.2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>
      <selection sqref="A1:O7"/>
    </sheetView>
  </sheetViews>
  <sheetFormatPr defaultRowHeight="12.75" x14ac:dyDescent="0.2"/>
  <cols>
    <col min="1" max="1" width="4.83203125" customWidth="1"/>
    <col min="2" max="2" width="8.6640625" customWidth="1"/>
    <col min="3" max="5" width="10" customWidth="1"/>
    <col min="6" max="6" width="10.1640625" customWidth="1"/>
    <col min="7" max="7" width="12.83203125" customWidth="1"/>
    <col min="8" max="8" width="12.1640625" customWidth="1"/>
    <col min="9" max="9" width="11.1640625" customWidth="1"/>
    <col min="10" max="10" width="10.83203125" customWidth="1"/>
    <col min="11" max="11" width="13.1640625" customWidth="1"/>
    <col min="12" max="12" width="12.1640625" customWidth="1"/>
    <col min="13" max="13" width="9.83203125" customWidth="1"/>
    <col min="14" max="14" width="11.33203125" customWidth="1"/>
    <col min="15" max="15" width="12.5" customWidth="1"/>
  </cols>
  <sheetData>
    <row r="1" ht="26.65" customHeight="1" x14ac:dyDescent="0.2"/>
    <row r="2" ht="65.650000000000006" customHeight="1" x14ac:dyDescent="0.2"/>
    <row r="3" ht="13.5" customHeight="1" x14ac:dyDescent="0.2"/>
    <row r="4" ht="13.9" customHeight="1" x14ac:dyDescent="0.2"/>
    <row r="5" ht="13.9" customHeight="1" x14ac:dyDescent="0.2"/>
    <row r="6" ht="13.9" customHeight="1" x14ac:dyDescent="0.2"/>
    <row r="7" ht="13.9" customHeight="1" x14ac:dyDescent="0.2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2.75" x14ac:dyDescent="0.2"/>
  <cols>
    <col min="1" max="1" width="164.83203125" customWidth="1"/>
  </cols>
  <sheetData>
    <row r="1" spans="1:1" ht="16.149999999999999" customHeight="1" x14ac:dyDescent="0.2">
      <c r="A1" s="1" t="s">
        <v>0</v>
      </c>
    </row>
  </sheetData>
  <hyperlinks>
    <hyperlink ref="A1" r:id="rId1" display="http://www.ibclaw.in/" xr:uid="{00000000-0004-0000-04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Table 1</vt:lpstr>
      <vt:lpstr>Table 2</vt:lpstr>
      <vt:lpstr>Table 3</vt:lpstr>
      <vt:lpstr>Table 4</vt:lpstr>
      <vt:lpstr>Table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2022-07-22T10:52:45Z</dcterms:created>
  <dcterms:modified xsi:type="dcterms:W3CDTF">2024-03-22T10:43:04Z</dcterms:modified>
</cp:coreProperties>
</file>